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ominguezc\Documents\1) Información del Portal de Transparencia\12) Finanzas\5- Mayo 2025\1) Balance General\"/>
    </mc:Choice>
  </mc:AlternateContent>
  <bookViews>
    <workbookView xWindow="0" yWindow="0" windowWidth="21600" windowHeight="9735"/>
  </bookViews>
  <sheets>
    <sheet name="ESTADO DE SITUACION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</calcChain>
</file>

<file path=xl/sharedStrings.xml><?xml version="1.0" encoding="utf-8"?>
<sst xmlns="http://schemas.openxmlformats.org/spreadsheetml/2006/main" count="51" uniqueCount="49">
  <si>
    <t>CORAASAN</t>
  </si>
  <si>
    <t>VALORES EN RD$</t>
  </si>
  <si>
    <t>Balance Acumulado</t>
  </si>
  <si>
    <t>Lic. Juan Francisco Domínguez</t>
  </si>
  <si>
    <t xml:space="preserve">Lic. Juana Elizabeth Cruz </t>
  </si>
  <si>
    <t>Contador</t>
  </si>
  <si>
    <t>Ing. Andrés  Cueto Rosario</t>
  </si>
  <si>
    <t>Dirección General</t>
  </si>
  <si>
    <t>COORPORACION ACUEDUCTO Y ALCANTARILLADO DE SANTIAGO</t>
  </si>
  <si>
    <t>BALANCE GENERAL</t>
  </si>
  <si>
    <t>CORRESPONDIENTE A MAYO 2025</t>
  </si>
  <si>
    <t>ACTIVOS</t>
  </si>
  <si>
    <t>ACTIVOS CORRIENTES</t>
  </si>
  <si>
    <t>EFECTIVO</t>
  </si>
  <si>
    <t>DOCUMENTOS Y CUENTAS POR COBRAR</t>
  </si>
  <si>
    <t>INVENTARIOS</t>
  </si>
  <si>
    <t>INVERSIONES Y OTROS</t>
  </si>
  <si>
    <t>PAGOS ANTICIPADOS</t>
  </si>
  <si>
    <t>TOTAL DE ACTIVOS CORRIENTES</t>
  </si>
  <si>
    <t>ACTIVOS NO CORRIENTES</t>
  </si>
  <si>
    <t xml:space="preserve">ACUEDUCTO </t>
  </si>
  <si>
    <t>ALCANTARILLADO</t>
  </si>
  <si>
    <t>PROPIEDADES COMUNES</t>
  </si>
  <si>
    <t>CONSTRUCCIONES EN PROCESO</t>
  </si>
  <si>
    <t>OTROS ACTIVOS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</si>
  <si>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</si>
  <si>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</si>
  <si>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</si>
  <si>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</si>
  <si>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</si>
  <si>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</si>
  <si>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</si>
  <si>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CREDITOS DIFERIDOS</t>
  </si>
  <si>
    <t>TOTAL DE PASIVOS NO CORRIENTES</t>
  </si>
  <si>
    <t>TOTAL DE PASIVOS</t>
  </si>
  <si>
    <t>PATRIMONIO</t>
  </si>
  <si>
    <t>APORTES</t>
  </si>
  <si>
    <t xml:space="preserve">RESULTADOS </t>
  </si>
  <si>
    <t>TOTAL DE PATRIMONIO</t>
  </si>
  <si>
    <t>TOTAL  PASIVOS Y PATRIMONIO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</si>
  <si>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</si>
  <si>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</si>
  <si>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</si>
  <si>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</si>
  <si>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</si>
  <si>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</si>
  <si>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Dirección Financiera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</si>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</sst>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3" fillId="0" borderId="0" xfId="0" applyNumberFormat="1" applyFont="1"/>
    <xf numFmtId="4" fontId="3" fillId="0" borderId="1" xfId="0" applyNumberFormat="1" applyFont="1" applyBorder="1"/>
    <xf numFmtId="4" fontId="1" fillId="0" borderId="0" xfId="0" applyNumberFormat="1" applyFont="1"/>
    <xf numFmtId="0" fontId="6" fillId="0" borderId="0" xfId="0" applyFont="1"/>
    <xf numFmtId="0" fontId="7" fillId="0" borderId="0" xfId="0" applyFont="1"/>
    <xf numFmtId="4" fontId="6" fillId="0" borderId="2" xfId="0" applyNumberFormat="1" applyFont="1" applyBorder="1"/>
    <xf numFmtId="0" fontId="8" fillId="0" borderId="0" xfId="0" applyFont="1"/>
    <xf numFmtId="4" fontId="6" fillId="0" borderId="0" xfId="0" applyNumberFormat="1" applyFont="1"/>
    <xf numFmtId="4" fontId="3" fillId="0" borderId="0" xfId="0" applyNumberFormat="1" applyFont="1" applyBorder="1"/>
    <xf numFmtId="4" fontId="1" fillId="0" borderId="2" xfId="0" applyNumberFormat="1" applyFont="1" applyBorder="1"/>
    <xf numFmtId="4" fontId="1" fillId="0" borderId="0" xfId="0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0</xdr:row>
      <xdr:rowOff>142875</xdr:rowOff>
    </xdr:from>
    <xdr:to>
      <xdr:col>1</xdr:col>
      <xdr:colOff>1619250</xdr:colOff>
      <xdr:row>6</xdr:row>
      <xdr:rowOff>85725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142875"/>
          <a:ext cx="1924049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view="pageBreakPreview" zoomScale="60" zoomScaleNormal="100" workbookViewId="0">
      <selection activeCell="F14" sqref="F14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8" t="s">
        <v>8</v>
      </c>
      <c r="C1" s="28"/>
      <c r="D1" s="28"/>
      <c r="E1" s="28"/>
      <c r="F1" s="28"/>
      <c r="G1" s="1"/>
    </row>
    <row r="2" spans="2:7" s="2" customFormat="1" x14ac:dyDescent="0.25">
      <c r="B2" s="28" t="s">
        <v>0</v>
      </c>
      <c r="C2" s="28"/>
      <c r="D2" s="28"/>
      <c r="E2" s="28"/>
      <c r="F2" s="28"/>
      <c r="G2" s="1"/>
    </row>
    <row r="3" spans="2:7" s="2" customFormat="1" x14ac:dyDescent="0.25">
      <c r="B3" s="29" t="s">
        <v>9</v>
      </c>
      <c r="C3" s="29"/>
      <c r="D3" s="29"/>
      <c r="E3" s="29"/>
      <c r="F3" s="29"/>
      <c r="G3" s="3"/>
    </row>
    <row r="4" spans="2:7" s="2" customFormat="1" x14ac:dyDescent="0.25">
      <c r="B4" s="29" t="s">
        <v>10</v>
      </c>
      <c r="C4" s="29"/>
      <c r="D4" s="29"/>
      <c r="E4" s="29"/>
      <c r="F4" s="29"/>
      <c r="G4" s="3"/>
    </row>
    <row r="5" spans="2:7" s="2" customFormat="1" x14ac:dyDescent="0.25">
      <c r="B5" s="28" t="s">
        <v>1</v>
      </c>
      <c r="C5" s="28"/>
      <c r="D5" s="28"/>
      <c r="E5" s="28"/>
      <c r="F5" s="28"/>
      <c r="G5" s="1"/>
    </row>
    <row r="6" spans="2:7" s="2" customFormat="1" x14ac:dyDescent="0.25">
      <c r="B6" s="4"/>
      <c r="C6" s="4"/>
      <c r="D6" s="4"/>
      <c r="E6" s="4"/>
      <c r="F6" s="4"/>
      <c r="G6" s="4"/>
    </row>
    <row r="7" spans="2:7" s="6" customFormat="1" ht="15" x14ac:dyDescent="0.25">
      <c r="B7" s="5" t="s">
        <v>11</v>
      </c>
    </row>
    <row r="8" spans="2:7" s="7" customFormat="1" ht="13.5" customHeight="1" x14ac:dyDescent="0.25">
      <c r="F8" s="8" t="s">
        <v>2</v>
      </c>
    </row>
    <row r="9" spans="2:7" s="7" customFormat="1" ht="15" x14ac:dyDescent="0.25">
      <c r="B9" s="5" t="s">
        <v>12</v>
      </c>
    </row>
    <row r="10" spans="2:7" s="7" customFormat="1" ht="15" x14ac:dyDescent="0.25">
      <c r="B10" s="6" t="s">
        <v>13</v>
      </c>
      <c r="F10" s="9">
        <v>1250516893.4499998</v>
      </c>
    </row>
    <row r="11" spans="2:7" s="7" customFormat="1" ht="15" x14ac:dyDescent="0.25">
      <c r="B11" s="6" t="s">
        <v>14</v>
      </c>
      <c r="F11" s="9">
        <v>7791284519.5499992</v>
      </c>
    </row>
    <row r="12" spans="2:7" s="7" customFormat="1" ht="15" x14ac:dyDescent="0.25">
      <c r="B12" s="6" t="s">
        <v>15</v>
      </c>
      <c r="F12" s="9">
        <v>422179519.56</v>
      </c>
    </row>
    <row r="13" spans="2:7" s="7" customFormat="1" ht="15" x14ac:dyDescent="0.25">
      <c r="B13" s="6" t="s">
        <v>16</v>
      </c>
      <c r="F13" s="9">
        <v>24754678.960000001</v>
      </c>
    </row>
    <row r="14" spans="2:7" s="7" customFormat="1" ht="15" x14ac:dyDescent="0.25">
      <c r="B14" s="6" t="s">
        <v>17</v>
      </c>
      <c r="F14" s="10">
        <v>16871848.100000001</v>
      </c>
    </row>
    <row r="15" spans="2:7" s="7" customFormat="1" ht="15" x14ac:dyDescent="0.25">
      <c r="B15" s="5" t="s">
        <v>18</v>
      </c>
      <c r="F15" s="11">
        <v>9505607459.6199989</v>
      </c>
    </row>
    <row r="16" spans="2:7" s="7" customFormat="1" ht="15" x14ac:dyDescent="0.25">
      <c r="F16" s="6"/>
    </row>
    <row r="17" spans="2:11" s="7" customFormat="1" ht="15" x14ac:dyDescent="0.25">
      <c r="B17" s="5" t="s">
        <v>19</v>
      </c>
      <c r="F17" s="6"/>
    </row>
    <row r="18" spans="2:11" s="7" customFormat="1" ht="15" x14ac:dyDescent="0.25">
      <c r="B18" s="6" t="s">
        <v>20</v>
      </c>
      <c r="F18" s="9">
        <v>4159877310.4199996</v>
      </c>
    </row>
    <row r="19" spans="2:11" s="7" customFormat="1" ht="15" x14ac:dyDescent="0.25">
      <c r="B19" s="6" t="s">
        <v>21</v>
      </c>
      <c r="F19" s="9">
        <v>1413895169.23</v>
      </c>
    </row>
    <row r="20" spans="2:11" s="7" customFormat="1" ht="15" x14ac:dyDescent="0.25">
      <c r="B20" s="6" t="s">
        <v>22</v>
      </c>
      <c r="F20" s="9">
        <v>417669839.10000002</v>
      </c>
    </row>
    <row r="21" spans="2:11" s="7" customFormat="1" ht="15" x14ac:dyDescent="0.25">
      <c r="B21" s="6" t="s">
        <v>23</v>
      </c>
      <c r="F21" s="9">
        <v>3288713422.4899998</v>
      </c>
    </row>
    <row r="22" spans="2:11" s="7" customFormat="1" ht="15" x14ac:dyDescent="0.25">
      <c r="B22" s="6" t="s">
        <v>24</v>
      </c>
      <c r="F22" s="10">
        <v>14622956.51</v>
      </c>
    </row>
    <row r="23" spans="2:11" s="7" customFormat="1" ht="15" x14ac:dyDescent="0.25">
      <c r="B23" s="5" t="s">
        <v>25</v>
      </c>
      <c r="F23" s="11">
        <v>9294778697.75</v>
      </c>
      <c r="K23" s="7">
        <f>2024-1988</f>
        <v>36</v>
      </c>
    </row>
    <row r="24" spans="2:11" s="7" customFormat="1" ht="15" x14ac:dyDescent="0.25">
      <c r="F24" s="6"/>
    </row>
    <row r="25" spans="2:11" s="7" customFormat="1" thickBot="1" x14ac:dyDescent="0.3">
      <c r="B25" s="12" t="s">
        <v>26</v>
      </c>
      <c r="C25" s="13"/>
      <c r="D25" s="13"/>
      <c r="E25" s="13"/>
      <c r="F25" s="14">
        <v>18800386157.369999</v>
      </c>
    </row>
    <row r="26" spans="2:11" s="7" customFormat="1" thickTop="1" x14ac:dyDescent="0.25">
      <c r="F26" s="6"/>
    </row>
    <row r="27" spans="2:11" s="7" customFormat="1" ht="15" x14ac:dyDescent="0.25">
      <c r="B27" s="5" t="s">
        <v>27</v>
      </c>
      <c r="C27" s="6"/>
      <c r="D27" s="6"/>
      <c r="E27" s="6"/>
      <c r="F27" s="6"/>
      <c r="G27" s="6"/>
    </row>
    <row r="28" spans="2:11" s="7" customFormat="1" ht="15" x14ac:dyDescent="0.25">
      <c r="B28" s="5" t="s">
        <v>28</v>
      </c>
      <c r="C28" s="6"/>
      <c r="D28" s="6"/>
      <c r="E28" s="6"/>
      <c r="F28" s="10">
        <v>-1020866195.5599999</v>
      </c>
      <c r="G28" s="6"/>
    </row>
    <row r="29" spans="2:11" s="7" customFormat="1" ht="15" x14ac:dyDescent="0.25">
      <c r="B29" s="5" t="s">
        <v>29</v>
      </c>
      <c r="C29" s="6"/>
      <c r="D29" s="6"/>
      <c r="E29" s="6"/>
      <c r="F29" s="11">
        <v>-1020866195.5599999</v>
      </c>
      <c r="G29" s="6"/>
    </row>
    <row r="30" spans="2:11" s="7" customFormat="1" ht="15" x14ac:dyDescent="0.25">
      <c r="B30" s="5" t="s">
        <v>30</v>
      </c>
      <c r="C30" s="6"/>
      <c r="D30" s="6"/>
      <c r="E30" s="6"/>
      <c r="F30" s="6"/>
      <c r="G30" s="6"/>
    </row>
    <row r="31" spans="2:11" s="7" customFormat="1" ht="15" x14ac:dyDescent="0.25">
      <c r="B31" s="6" t="s">
        <v>31</v>
      </c>
      <c r="C31" s="6"/>
      <c r="D31" s="6"/>
      <c r="E31" s="6"/>
      <c r="F31" s="9">
        <v>-547814.49</v>
      </c>
      <c r="G31" s="6"/>
    </row>
    <row r="32" spans="2:11" s="7" customFormat="1" ht="15" x14ac:dyDescent="0.25">
      <c r="B32" s="6" t="s">
        <v>32</v>
      </c>
      <c r="C32" s="6"/>
      <c r="D32" s="6"/>
      <c r="E32" s="6"/>
      <c r="F32" s="10">
        <v>-214164290.40000001</v>
      </c>
      <c r="G32" s="6"/>
    </row>
    <row r="33" spans="2:7" s="7" customFormat="1" ht="15" x14ac:dyDescent="0.25">
      <c r="B33" s="5" t="s">
        <v>33</v>
      </c>
      <c r="C33" s="6"/>
      <c r="D33" s="6"/>
      <c r="E33" s="6"/>
      <c r="F33" s="11">
        <v>-214712104.89000002</v>
      </c>
      <c r="G33" s="6"/>
    </row>
    <row r="34" spans="2:7" s="7" customFormat="1" ht="15" x14ac:dyDescent="0.25">
      <c r="B34" s="6"/>
      <c r="C34" s="6"/>
      <c r="D34" s="6"/>
      <c r="E34" s="6"/>
      <c r="F34" s="9"/>
      <c r="G34" s="6"/>
    </row>
    <row r="35" spans="2:7" s="7" customFormat="1" ht="15" x14ac:dyDescent="0.25">
      <c r="B35" s="5" t="s">
        <v>34</v>
      </c>
      <c r="C35" s="6"/>
      <c r="D35" s="6"/>
      <c r="E35" s="6"/>
      <c r="F35" s="11">
        <v>-1235578300.45</v>
      </c>
      <c r="G35" s="6"/>
    </row>
    <row r="36" spans="2:7" s="7" customFormat="1" ht="15" x14ac:dyDescent="0.25">
      <c r="B36" s="5"/>
      <c r="C36" s="6"/>
      <c r="D36" s="6"/>
      <c r="E36" s="6"/>
      <c r="F36" s="11"/>
      <c r="G36" s="6"/>
    </row>
    <row r="37" spans="2:7" s="7" customFormat="1" ht="15" x14ac:dyDescent="0.25">
      <c r="B37" s="5" t="s">
        <v>35</v>
      </c>
      <c r="C37" s="6"/>
      <c r="D37" s="6"/>
      <c r="E37" s="6"/>
      <c r="F37" s="6"/>
      <c r="G37" s="6"/>
    </row>
    <row r="38" spans="2:7" s="7" customFormat="1" ht="15" x14ac:dyDescent="0.25">
      <c r="B38" s="6" t="s">
        <v>36</v>
      </c>
      <c r="C38" s="6"/>
      <c r="D38" s="6"/>
      <c r="E38" s="6"/>
      <c r="F38" s="9">
        <v>-23446619173.150002</v>
      </c>
      <c r="G38" s="6"/>
    </row>
    <row r="39" spans="2:7" s="7" customFormat="1" ht="15" x14ac:dyDescent="0.25">
      <c r="B39" s="6" t="s">
        <v>37</v>
      </c>
      <c r="C39" s="6"/>
      <c r="D39" s="6"/>
      <c r="E39" s="6"/>
      <c r="F39" s="10">
        <v>5881811316.2327442</v>
      </c>
      <c r="G39" s="6"/>
    </row>
    <row r="40" spans="2:7" s="7" customFormat="1" ht="15" x14ac:dyDescent="0.25">
      <c r="B40" s="5" t="s">
        <v>38</v>
      </c>
      <c r="C40" s="6"/>
      <c r="D40" s="6"/>
      <c r="E40" s="6"/>
      <c r="F40" s="11">
        <v>-17564807856.917259</v>
      </c>
      <c r="G40" s="6"/>
    </row>
    <row r="41" spans="2:7" s="7" customFormat="1" ht="15" x14ac:dyDescent="0.25">
      <c r="B41" s="6"/>
      <c r="C41" s="6"/>
      <c r="D41" s="6"/>
      <c r="E41" s="6"/>
      <c r="F41" s="6"/>
      <c r="G41" s="6"/>
    </row>
    <row r="42" spans="2:7" s="7" customFormat="1" thickBot="1" x14ac:dyDescent="0.3">
      <c r="B42" s="12" t="s">
        <v>39</v>
      </c>
      <c r="C42" s="15"/>
      <c r="D42" s="15"/>
      <c r="E42" s="15"/>
      <c r="F42" s="14">
        <v>-18800386157.36726</v>
      </c>
      <c r="G42" s="6"/>
    </row>
    <row r="43" spans="2:7" s="7" customFormat="1" thickTop="1" x14ac:dyDescent="0.25">
      <c r="B43" s="12"/>
      <c r="C43" s="15"/>
      <c r="D43" s="15"/>
      <c r="E43" s="15"/>
      <c r="F43" s="16"/>
      <c r="G43" s="6"/>
    </row>
    <row r="44" spans="2:7" s="6" customFormat="1" ht="15" x14ac:dyDescent="0.25">
      <c r="B44" s="5" t="s">
        <v>40</v>
      </c>
      <c r="E44" s="9"/>
      <c r="F44" s="17"/>
      <c r="G44" s="9"/>
    </row>
    <row r="45" spans="2:7" s="6" customFormat="1" ht="15" x14ac:dyDescent="0.25">
      <c r="B45" s="6" t="s">
        <v>41</v>
      </c>
      <c r="E45" s="9"/>
      <c r="F45" s="17">
        <v>327258219.98000002</v>
      </c>
      <c r="G45" s="9"/>
    </row>
    <row r="46" spans="2:7" s="6" customFormat="1" ht="15" hidden="1" customHeight="1" x14ac:dyDescent="0.25">
      <c r="B46" s="6" t="s">
        <v>42</v>
      </c>
      <c r="E46" s="9"/>
      <c r="F46" s="17">
        <v>0</v>
      </c>
      <c r="G46" s="9"/>
    </row>
    <row r="47" spans="2:7" s="6" customFormat="1" thickBot="1" x14ac:dyDescent="0.3">
      <c r="B47" s="6" t="s">
        <v>43</v>
      </c>
      <c r="E47" s="9"/>
      <c r="F47" s="18">
        <v>327258219.98000002</v>
      </c>
    </row>
    <row r="48" spans="2:7" s="6" customFormat="1" thickTop="1" x14ac:dyDescent="0.25">
      <c r="E48" s="9"/>
      <c r="F48" s="17"/>
      <c r="G48" s="9"/>
    </row>
    <row r="49" spans="2:7" s="6" customFormat="1" ht="15" x14ac:dyDescent="0.25">
      <c r="B49" s="5" t="s">
        <v>44</v>
      </c>
      <c r="E49" s="9"/>
      <c r="F49" s="17"/>
      <c r="G49" s="9"/>
    </row>
    <row r="50" spans="2:7" s="6" customFormat="1" ht="15" x14ac:dyDescent="0.25">
      <c r="B50" s="6" t="s">
        <v>41</v>
      </c>
      <c r="E50" s="9"/>
      <c r="F50" s="17">
        <v>-327258219.98000002</v>
      </c>
      <c r="G50" s="9"/>
    </row>
    <row r="51" spans="2:7" s="6" customFormat="1" ht="15" hidden="1" customHeight="1" x14ac:dyDescent="0.25">
      <c r="B51" s="6" t="s">
        <v>42</v>
      </c>
      <c r="E51" s="9" t="e">
        <v>#DIV/0!</v>
      </c>
      <c r="F51" s="17">
        <v>0</v>
      </c>
      <c r="G51" s="9"/>
    </row>
    <row r="52" spans="2:7" s="6" customFormat="1" thickBot="1" x14ac:dyDescent="0.3">
      <c r="B52" s="6" t="s">
        <v>45</v>
      </c>
      <c r="F52" s="18">
        <v>-327258219.98000002</v>
      </c>
    </row>
    <row r="53" spans="2:7" s="6" customFormat="1" thickTop="1" x14ac:dyDescent="0.25">
      <c r="F53" s="19"/>
    </row>
    <row r="54" spans="2:7" s="6" customFormat="1" ht="15" x14ac:dyDescent="0.25">
      <c r="F54" s="19"/>
    </row>
    <row r="55" spans="2:7" s="6" customFormat="1" ht="15" x14ac:dyDescent="0.25">
      <c r="F55" s="19"/>
    </row>
    <row r="56" spans="2:7" s="6" customFormat="1" ht="15" x14ac:dyDescent="0.25">
      <c r="F56" s="19"/>
    </row>
    <row r="57" spans="2:7" s="7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0"/>
      <c r="F58" s="26"/>
      <c r="G58" s="26"/>
    </row>
    <row r="59" spans="2:7" s="6" customFormat="1" ht="18" customHeight="1" x14ac:dyDescent="0.25">
      <c r="B59" s="21" t="s">
        <v>3</v>
      </c>
      <c r="F59" s="25" t="s">
        <v>4</v>
      </c>
      <c r="G59" s="25"/>
    </row>
    <row r="60" spans="2:7" s="6" customFormat="1" ht="15" x14ac:dyDescent="0.25">
      <c r="B60" s="22" t="s">
        <v>5</v>
      </c>
      <c r="F60" s="24" t="s">
        <v>46</v>
      </c>
      <c r="G60" s="24"/>
    </row>
    <row r="61" spans="2:7" s="6" customFormat="1" ht="15" x14ac:dyDescent="0.25">
      <c r="C61" s="26"/>
      <c r="D61" s="26"/>
      <c r="E61" s="26"/>
    </row>
    <row r="62" spans="2:7" s="6" customFormat="1" ht="15" x14ac:dyDescent="0.25">
      <c r="C62" s="27" t="s">
        <v>6</v>
      </c>
      <c r="D62" s="27"/>
      <c r="E62" s="27"/>
    </row>
    <row r="63" spans="2:7" s="6" customFormat="1" ht="15" x14ac:dyDescent="0.25">
      <c r="C63" s="24" t="s">
        <v>7</v>
      </c>
      <c r="D63" s="24"/>
      <c r="E63" s="24"/>
    </row>
    <row r="64" spans="2:7" s="6" customFormat="1" ht="15" x14ac:dyDescent="0.25"/>
    <row r="65" spans="2:2" s="6" customFormat="1" ht="15" x14ac:dyDescent="0.25">
      <c r="B65" s="6" t="s">
        <v>47</v>
      </c>
    </row>
    <row r="66" spans="2:2" s="6" customFormat="1" ht="15" x14ac:dyDescent="0.25">
      <c r="B66" s="6" t="s">
        <v>48</v>
      </c>
    </row>
    <row r="67" spans="2:2" s="7" customFormat="1" ht="15" x14ac:dyDescent="0.25"/>
  </sheetData>
  <mergeCells count="11">
    <mergeCell ref="F58:G58"/>
    <mergeCell ref="B1:F1"/>
    <mergeCell ref="B2:F2"/>
    <mergeCell ref="B3:F3"/>
    <mergeCell ref="B4:F4"/>
    <mergeCell ref="B5:F5"/>
    <mergeCell ref="F59:G59"/>
    <mergeCell ref="F60:G60"/>
    <mergeCell ref="C61:E61"/>
    <mergeCell ref="C62:E62"/>
    <mergeCell ref="C63:E63"/>
  </mergeCells>
  <pageMargins left="0.7" right="0.7" top="0.75" bottom="0.75" header="0.3" footer="0.3"/>
  <pageSetup scale="5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dcterms:created xsi:type="dcterms:W3CDTF">2025-06-09T18:12:24Z</dcterms:created>
  <dcterms:modified xsi:type="dcterms:W3CDTF">2025-06-23T13:35:29Z</dcterms:modified>
</cp:coreProperties>
</file>