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Hoja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13" i="1" l="1"/>
  <c r="I13" i="1"/>
  <c r="Q12" i="1"/>
  <c r="M12" i="1"/>
  <c r="I12" i="1"/>
  <c r="E12" i="1"/>
  <c r="R12" i="1" s="1"/>
  <c r="Q11" i="1"/>
  <c r="M11" i="1"/>
  <c r="I11" i="1"/>
  <c r="E11" i="1"/>
  <c r="R11" i="1" s="1"/>
  <c r="Q10" i="1"/>
  <c r="M10" i="1"/>
  <c r="I10" i="1"/>
  <c r="E10" i="1"/>
  <c r="R10" i="1" s="1"/>
  <c r="R13" i="1" l="1"/>
</calcChain>
</file>

<file path=xl/sharedStrings.xml><?xml version="1.0" encoding="utf-8"?>
<sst xmlns="http://schemas.openxmlformats.org/spreadsheetml/2006/main" count="32" uniqueCount="29">
  <si>
    <t>Corporación del Acueducto y Alcatarillado de Santiago</t>
  </si>
  <si>
    <t>Oficina de Libre Acceso a la Información Pública</t>
  </si>
  <si>
    <t xml:space="preserve">Reporte de Actividades </t>
  </si>
  <si>
    <t>Cantidad</t>
  </si>
  <si>
    <t>TRIMESTRE I</t>
  </si>
  <si>
    <t>Total Trimestre</t>
  </si>
  <si>
    <t>TRIMESTRE II</t>
  </si>
  <si>
    <t>TRIMESTRE III</t>
  </si>
  <si>
    <t>TRIMESTRE IV</t>
  </si>
  <si>
    <t>Producto / actividad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</si>
  <si>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</si>
  <si>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</si>
  <si>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</si>
  <si>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</si>
  <si>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</si>
  <si>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</si>
  <si>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</si>
  <si>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</si>
  <si>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</si>
  <si>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</si>
  <si>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</si>
  <si>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</si>
  <si>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Solicitudes Recibidas</t>
  </si>
  <si>
    <t>Solicitudes Contestadas</t>
  </si>
  <si>
    <t>Solicitudes  Referidas</t>
  </si>
  <si>
    <t>Solicitudes No Contestadas</t>
  </si>
  <si>
    <t>Solicitudes desestimadas</t>
  </si>
  <si>
    <t>Solicitudes en proceso</t>
  </si>
  <si>
    <t>Total 
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</si>
</sst>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333333"/>
      <name val="Calibri"/>
      <family val="2"/>
      <charset val="1"/>
    </font>
    <font>
      <b/>
      <i/>
      <sz val="16"/>
      <color rgb="FF000000"/>
      <name val="Calibri"/>
      <family val="2"/>
      <charset val="1"/>
    </font>
    <font>
      <b/>
      <sz val="14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0"/>
      <name val="Arial"/>
      <family val="2"/>
      <charset val="1"/>
    </font>
    <font>
      <b/>
      <sz val="11"/>
      <name val="Calibri"/>
      <family val="2"/>
      <charset val="1"/>
    </font>
    <font>
      <b/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CC"/>
      </patternFill>
    </fill>
    <fill>
      <patternFill patternType="solid">
        <fgColor rgb="FFFFFFFF"/>
        <bgColor rgb="FFFFFFCC"/>
      </patternFill>
    </fill>
    <fill>
      <patternFill patternType="solid">
        <fgColor rgb="FFCCCCCC"/>
        <bgColor rgb="FFC0C0C0"/>
      </patternFill>
    </fill>
    <fill>
      <patternFill patternType="solid">
        <fgColor rgb="FF729FCF"/>
        <bgColor rgb="FF969696"/>
      </patternFill>
    </fill>
    <fill>
      <patternFill patternType="solid">
        <fgColor rgb="FFDEE6EF"/>
        <bgColor rgb="FFCCFFFF"/>
      </patternFill>
    </fill>
    <fill>
      <patternFill patternType="solid">
        <fgColor rgb="FFB4C7DC"/>
        <bgColor rgb="FFC0C0C0"/>
      </patternFill>
    </fill>
  </fills>
  <borders count="4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2" borderId="1" applyProtection="0"/>
  </cellStyleXfs>
  <cellXfs count="19">
    <xf numFmtId="0" fontId="0" fillId="0" borderId="0" xfId="0"/>
    <xf numFmtId="0" fontId="0" fillId="3" borderId="0" xfId="0" applyFill="1"/>
    <xf numFmtId="0" fontId="2" fillId="4" borderId="1" xfId="2" applyFont="1" applyFill="1" applyAlignment="1" applyProtection="1">
      <alignment horizontal="center"/>
    </xf>
    <xf numFmtId="0" fontId="7" fillId="6" borderId="2" xfId="0" applyFont="1" applyFill="1" applyBorder="1"/>
    <xf numFmtId="0" fontId="8" fillId="6" borderId="2" xfId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/>
    </xf>
    <xf numFmtId="0" fontId="10" fillId="6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 wrapText="1"/>
    </xf>
    <xf numFmtId="0" fontId="6" fillId="5" borderId="3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 wrapText="1"/>
    </xf>
  </cellXfs>
  <cellStyles count="3">
    <cellStyle name="Normal" xfId="0" builtinId="0"/>
    <cellStyle name="Normal 3" xfId="1"/>
    <cellStyle name="Salida 2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729FCF"/>
      <rgbColor rgb="FF993366"/>
      <rgbColor rgb="FFFFFFCC"/>
      <rgbColor rgb="FFDEE6EF"/>
      <rgbColor rgb="FF660066"/>
      <rgbColor rgb="FFFF8080"/>
      <rgbColor rgb="FF0066CC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4C7DC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Hoja1!$A$7</c:f>
              <c:strCache>
                <c:ptCount val="1"/>
                <c:pt idx="0">
                  <c:v>Producto / actividad</c:v>
                </c:pt>
              </c:strCache>
            </c:strRef>
          </c:tx>
          <c:marker>
            <c:symbol val="none"/>
          </c:marker>
          <c:cat>
            <c:strRef>
              <c:f>Hoja1!$B$6:$R$6</c:f>
              <c:strCache>
                <c:ptCount val="17"/>
                <c:pt idx="0">
                  <c:v>TRIMESTRE I</c:v>
                </c:pt>
                <c:pt idx="3">
                  <c:v>Total Trimestre</c:v>
                </c:pt>
                <c:pt idx="4">
                  <c:v>TRIMESTRE II</c:v>
                </c:pt>
                <c:pt idx="7">
                  <c:v>Total Trimestre</c:v>
                </c:pt>
                <c:pt idx="8">
                  <c:v>TRIMESTRE III</c:v>
                </c:pt>
                <c:pt idx="11">
                  <c:v>Total Trimestre</c:v>
                </c:pt>
                <c:pt idx="12">
                  <c:v>TRIMESTRE IV</c:v>
                </c:pt>
                <c:pt idx="15">
                  <c:v>Total Trimestre</c:v>
                </c:pt>
                <c:pt idx="16">
                  <c:v>Total 
2023</c:v>
                </c:pt>
              </c:strCache>
            </c:strRef>
          </c:cat>
          <c:val>
            <c:numRef>
              <c:f>Hoja1!$B$7:$R$7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Hoja1!$A$8</c:f>
              <c:strCache>
                <c:ptCount val="1"/>
                <c:pt idx="0">
                  <c:v>Solicitudes Recibidas</c:v>
                </c:pt>
              </c:strCache>
            </c:strRef>
          </c:tx>
          <c:marker>
            <c:symbol val="none"/>
          </c:marker>
          <c:cat>
            <c:strRef>
              <c:f>Hoja1!$B$6:$R$6</c:f>
              <c:strCache>
                <c:ptCount val="17"/>
                <c:pt idx="0">
                  <c:v>TRIMESTRE I</c:v>
                </c:pt>
                <c:pt idx="3">
                  <c:v>Total Trimestre</c:v>
                </c:pt>
                <c:pt idx="4">
                  <c:v>TRIMESTRE II</c:v>
                </c:pt>
                <c:pt idx="7">
                  <c:v>Total Trimestre</c:v>
                </c:pt>
                <c:pt idx="8">
                  <c:v>TRIMESTRE III</c:v>
                </c:pt>
                <c:pt idx="11">
                  <c:v>Total Trimestre</c:v>
                </c:pt>
                <c:pt idx="12">
                  <c:v>TRIMESTRE IV</c:v>
                </c:pt>
                <c:pt idx="15">
                  <c:v>Total Trimestre</c:v>
                </c:pt>
                <c:pt idx="16">
                  <c:v>Total 
2023</c:v>
                </c:pt>
              </c:strCache>
            </c:strRef>
          </c:cat>
          <c:val>
            <c:numRef>
              <c:f>Hoja1!$B$8:$R$8</c:f>
              <c:numCache>
                <c:formatCode>General</c:formatCode>
                <c:ptCount val="17"/>
                <c:pt idx="0">
                  <c:v>14</c:v>
                </c:pt>
                <c:pt idx="1">
                  <c:v>7</c:v>
                </c:pt>
                <c:pt idx="2">
                  <c:v>5</c:v>
                </c:pt>
                <c:pt idx="3">
                  <c:v>26</c:v>
                </c:pt>
                <c:pt idx="4">
                  <c:v>5</c:v>
                </c:pt>
                <c:pt idx="5">
                  <c:v>8</c:v>
                </c:pt>
                <c:pt idx="6">
                  <c:v>5</c:v>
                </c:pt>
                <c:pt idx="7">
                  <c:v>18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Hoja1!$A$10</c:f>
              <c:strCache>
                <c:ptCount val="1"/>
                <c:pt idx="0">
                  <c:v>Solicitudes  Referidas</c:v>
                </c:pt>
              </c:strCache>
            </c:strRef>
          </c:tx>
          <c:marker>
            <c:symbol val="none"/>
          </c:marker>
          <c:cat>
            <c:strRef>
              <c:f>Hoja1!$B$6:$R$6</c:f>
              <c:strCache>
                <c:ptCount val="17"/>
                <c:pt idx="0">
                  <c:v>TRIMESTRE I</c:v>
                </c:pt>
                <c:pt idx="3">
                  <c:v>Total Trimestre</c:v>
                </c:pt>
                <c:pt idx="4">
                  <c:v>TRIMESTRE II</c:v>
                </c:pt>
                <c:pt idx="7">
                  <c:v>Total Trimestre</c:v>
                </c:pt>
                <c:pt idx="8">
                  <c:v>TRIMESTRE III</c:v>
                </c:pt>
                <c:pt idx="11">
                  <c:v>Total Trimestre</c:v>
                </c:pt>
                <c:pt idx="12">
                  <c:v>TRIMESTRE IV</c:v>
                </c:pt>
                <c:pt idx="15">
                  <c:v>Total Trimestre</c:v>
                </c:pt>
                <c:pt idx="16">
                  <c:v>Total 
2023</c:v>
                </c:pt>
              </c:strCache>
            </c:strRef>
          </c:cat>
          <c:val>
            <c:numRef>
              <c:f>Hoja1!$B$10:$R$10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Hoja1!$A$11</c:f>
              <c:strCache>
                <c:ptCount val="1"/>
                <c:pt idx="0">
                  <c:v>Solicitudes No Contestadas</c:v>
                </c:pt>
              </c:strCache>
            </c:strRef>
          </c:tx>
          <c:marker>
            <c:symbol val="none"/>
          </c:marker>
          <c:cat>
            <c:strRef>
              <c:f>Hoja1!$B$6:$R$6</c:f>
              <c:strCache>
                <c:ptCount val="17"/>
                <c:pt idx="0">
                  <c:v>TRIMESTRE I</c:v>
                </c:pt>
                <c:pt idx="3">
                  <c:v>Total Trimestre</c:v>
                </c:pt>
                <c:pt idx="4">
                  <c:v>TRIMESTRE II</c:v>
                </c:pt>
                <c:pt idx="7">
                  <c:v>Total Trimestre</c:v>
                </c:pt>
                <c:pt idx="8">
                  <c:v>TRIMESTRE III</c:v>
                </c:pt>
                <c:pt idx="11">
                  <c:v>Total Trimestre</c:v>
                </c:pt>
                <c:pt idx="12">
                  <c:v>TRIMESTRE IV</c:v>
                </c:pt>
                <c:pt idx="15">
                  <c:v>Total Trimestre</c:v>
                </c:pt>
                <c:pt idx="16">
                  <c:v>Total 
2023</c:v>
                </c:pt>
              </c:strCache>
            </c:strRef>
          </c:cat>
          <c:val>
            <c:numRef>
              <c:f>Hoja1!$B$11:$R$11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Hoja1!$A$12</c:f>
              <c:strCache>
                <c:ptCount val="1"/>
                <c:pt idx="0">
                  <c:v>Solicitudes desestimadas</c:v>
                </c:pt>
              </c:strCache>
            </c:strRef>
          </c:tx>
          <c:marker>
            <c:symbol val="none"/>
          </c:marker>
          <c:cat>
            <c:strRef>
              <c:f>Hoja1!$B$6:$R$6</c:f>
              <c:strCache>
                <c:ptCount val="17"/>
                <c:pt idx="0">
                  <c:v>TRIMESTRE I</c:v>
                </c:pt>
                <c:pt idx="3">
                  <c:v>Total Trimestre</c:v>
                </c:pt>
                <c:pt idx="4">
                  <c:v>TRIMESTRE II</c:v>
                </c:pt>
                <c:pt idx="7">
                  <c:v>Total Trimestre</c:v>
                </c:pt>
                <c:pt idx="8">
                  <c:v>TRIMESTRE III</c:v>
                </c:pt>
                <c:pt idx="11">
                  <c:v>Total Trimestre</c:v>
                </c:pt>
                <c:pt idx="12">
                  <c:v>TRIMESTRE IV</c:v>
                </c:pt>
                <c:pt idx="15">
                  <c:v>Total Trimestre</c:v>
                </c:pt>
                <c:pt idx="16">
                  <c:v>Total 
2023</c:v>
                </c:pt>
              </c:strCache>
            </c:strRef>
          </c:cat>
          <c:val>
            <c:numRef>
              <c:f>Hoja1!$B$12:$R$12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Hoja1!$A$13</c:f>
              <c:strCache>
                <c:ptCount val="1"/>
                <c:pt idx="0">
                  <c:v>Solicitudes en proceso</c:v>
                </c:pt>
              </c:strCache>
            </c:strRef>
          </c:tx>
          <c:marker>
            <c:symbol val="none"/>
          </c:marker>
          <c:cat>
            <c:strRef>
              <c:f>Hoja1!$B$6:$R$6</c:f>
              <c:strCache>
                <c:ptCount val="17"/>
                <c:pt idx="0">
                  <c:v>TRIMESTRE I</c:v>
                </c:pt>
                <c:pt idx="3">
                  <c:v>Total Trimestre</c:v>
                </c:pt>
                <c:pt idx="4">
                  <c:v>TRIMESTRE II</c:v>
                </c:pt>
                <c:pt idx="7">
                  <c:v>Total Trimestre</c:v>
                </c:pt>
                <c:pt idx="8">
                  <c:v>TRIMESTRE III</c:v>
                </c:pt>
                <c:pt idx="11">
                  <c:v>Total Trimestre</c:v>
                </c:pt>
                <c:pt idx="12">
                  <c:v>TRIMESTRE IV</c:v>
                </c:pt>
                <c:pt idx="15">
                  <c:v>Total Trimestre</c:v>
                </c:pt>
                <c:pt idx="16">
                  <c:v>Total 
2023</c:v>
                </c:pt>
              </c:strCache>
            </c:strRef>
          </c:cat>
          <c:val>
            <c:numRef>
              <c:f>Hoja1!$B$13:$R$13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Hoja1!$A$9</c:f>
              <c:strCache>
                <c:ptCount val="1"/>
                <c:pt idx="0">
                  <c:v>Solicitudes Contestadas</c:v>
                </c:pt>
              </c:strCache>
            </c:strRef>
          </c:tx>
          <c:marker>
            <c:symbol val="none"/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Hoja1!$B$6:$R$6</c:f>
              <c:strCache>
                <c:ptCount val="17"/>
                <c:pt idx="0">
                  <c:v>TRIMESTRE I</c:v>
                </c:pt>
                <c:pt idx="3">
                  <c:v>Total Trimestre</c:v>
                </c:pt>
                <c:pt idx="4">
                  <c:v>TRIMESTRE II</c:v>
                </c:pt>
                <c:pt idx="7">
                  <c:v>Total Trimestre</c:v>
                </c:pt>
                <c:pt idx="8">
                  <c:v>TRIMESTRE III</c:v>
                </c:pt>
                <c:pt idx="11">
                  <c:v>Total Trimestre</c:v>
                </c:pt>
                <c:pt idx="12">
                  <c:v>TRIMESTRE IV</c:v>
                </c:pt>
                <c:pt idx="15">
                  <c:v>Total Trimestre</c:v>
                </c:pt>
                <c:pt idx="16">
                  <c:v>Total 
2023</c:v>
                </c:pt>
              </c:strCache>
            </c:strRef>
          </c:cat>
          <c:val>
            <c:numRef>
              <c:f>Hoja1!$B$9:$R$9</c:f>
              <c:numCache>
                <c:formatCode>General</c:formatCode>
                <c:ptCount val="17"/>
                <c:pt idx="0">
                  <c:v>14</c:v>
                </c:pt>
                <c:pt idx="1">
                  <c:v>7</c:v>
                </c:pt>
                <c:pt idx="2">
                  <c:v>5</c:v>
                </c:pt>
                <c:pt idx="3">
                  <c:v>26</c:v>
                </c:pt>
                <c:pt idx="4">
                  <c:v>5</c:v>
                </c:pt>
                <c:pt idx="5">
                  <c:v>8</c:v>
                </c:pt>
                <c:pt idx="6">
                  <c:v>5</c:v>
                </c:pt>
                <c:pt idx="7">
                  <c:v>18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537664"/>
        <c:axId val="69958976"/>
      </c:lineChart>
      <c:catAx>
        <c:axId val="95537664"/>
        <c:scaling>
          <c:orientation val="minMax"/>
        </c:scaling>
        <c:delete val="0"/>
        <c:axPos val="b"/>
        <c:majorTickMark val="out"/>
        <c:minorTickMark val="none"/>
        <c:tickLblPos val="nextTo"/>
        <c:crossAx val="69958976"/>
        <c:crosses val="autoZero"/>
        <c:auto val="1"/>
        <c:lblAlgn val="ctr"/>
        <c:lblOffset val="100"/>
        <c:noMultiLvlLbl val="0"/>
      </c:catAx>
      <c:valAx>
        <c:axId val="699589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55376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005555555555551"/>
          <c:y val="0.15973388743073783"/>
          <c:w val="0.29807661395109591"/>
          <c:h val="0.398051552518199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228960</xdr:colOff>
      <xdr:row>0</xdr:row>
      <xdr:rowOff>0</xdr:rowOff>
    </xdr:from>
    <xdr:to>
      <xdr:col>8</xdr:col>
      <xdr:colOff>513360</xdr:colOff>
      <xdr:row>1</xdr:row>
      <xdr:rowOff>88560</xdr:rowOff>
    </xdr:to>
    <xdr:pic>
      <xdr:nvPicPr>
        <xdr:cNvPr id="2" name="2 Imagen" descr="LOGO CORAASAN.jpg"/>
        <xdr:cNvPicPr/>
      </xdr:nvPicPr>
      <xdr:blipFill>
        <a:blip xmlns:r="http://schemas.openxmlformats.org/officeDocument/2006/relationships" r:embed="rId1"/>
        <a:stretch/>
      </xdr:blipFill>
      <xdr:spPr>
        <a:xfrm>
          <a:off x="5847120" y="0"/>
          <a:ext cx="284400" cy="2790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4</xdr:col>
      <xdr:colOff>9524</xdr:colOff>
      <xdr:row>15</xdr:row>
      <xdr:rowOff>66675</xdr:rowOff>
    </xdr:from>
    <xdr:to>
      <xdr:col>14</xdr:col>
      <xdr:colOff>352425</xdr:colOff>
      <xdr:row>36</xdr:row>
      <xdr:rowOff>104775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J13"/>
  <sheetViews>
    <sheetView tabSelected="1" zoomScaleNormal="100" workbookViewId="0">
      <selection activeCell="C20" sqref="C20"/>
    </sheetView>
  </sheetViews>
  <sheetFormatPr baseColWidth="10" defaultColWidth="10.7109375" defaultRowHeight="15" x14ac:dyDescent="0.25"/>
  <cols>
    <col min="1" max="1" width="24.85546875" style="1" customWidth="1"/>
    <col min="2" max="2" width="8.42578125" style="1" customWidth="1"/>
    <col min="3" max="3" width="8" style="1" customWidth="1"/>
    <col min="4" max="4" width="7.28515625" style="1" customWidth="1"/>
    <col min="5" max="5" width="9" style="1" customWidth="1"/>
    <col min="6" max="6" width="7.42578125" style="1" customWidth="1"/>
    <col min="7" max="7" width="7.28515625" style="1" customWidth="1"/>
    <col min="8" max="8" width="7.42578125" style="1" customWidth="1"/>
    <col min="9" max="9" width="9.28515625" style="1" customWidth="1"/>
    <col min="10" max="10" width="7.42578125" style="1" customWidth="1"/>
    <col min="11" max="11" width="7.85546875" style="1" customWidth="1"/>
    <col min="12" max="12" width="10.7109375" style="1"/>
    <col min="13" max="13" width="9.140625" style="1" customWidth="1"/>
    <col min="14" max="14" width="8.85546875" style="1" customWidth="1"/>
    <col min="15" max="15" width="10.140625" style="1" customWidth="1"/>
    <col min="16" max="16" width="9.5703125" style="1" customWidth="1"/>
    <col min="17" max="17" width="9.28515625" style="1" customWidth="1"/>
    <col min="18" max="18" width="7.28515625" style="1" customWidth="1"/>
    <col min="19" max="1024" width="10.7109375" style="1"/>
  </cols>
  <sheetData>
    <row r="2" spans="1:18" ht="21" x14ac:dyDescent="0.2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18" ht="18" x14ac:dyDescent="0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8" ht="18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</row>
    <row r="5" spans="1:18" ht="15.75" x14ac:dyDescent="0.25">
      <c r="A5" s="14">
        <v>2023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</row>
    <row r="6" spans="1:18" ht="13.9" customHeight="1" x14ac:dyDescent="0.25">
      <c r="A6" s="2" t="s">
        <v>3</v>
      </c>
      <c r="B6" s="15" t="s">
        <v>4</v>
      </c>
      <c r="C6" s="15"/>
      <c r="D6" s="15"/>
      <c r="E6" s="16" t="s">
        <v>5</v>
      </c>
      <c r="F6" s="15" t="s">
        <v>6</v>
      </c>
      <c r="G6" s="15"/>
      <c r="H6" s="15"/>
      <c r="I6" s="16" t="s">
        <v>5</v>
      </c>
      <c r="J6" s="15" t="s">
        <v>7</v>
      </c>
      <c r="K6" s="15"/>
      <c r="L6" s="15"/>
      <c r="M6" s="16" t="s">
        <v>5</v>
      </c>
      <c r="N6" s="17" t="s">
        <v>8</v>
      </c>
      <c r="O6" s="17"/>
      <c r="P6" s="17"/>
      <c r="Q6" s="16" t="s">
        <v>5</v>
      </c>
      <c r="R6" s="18" t="s">
        <v>28</v>
      </c>
    </row>
    <row r="7" spans="1:18" x14ac:dyDescent="0.25">
      <c r="A7" s="3" t="s">
        <v>9</v>
      </c>
      <c r="B7" s="4" t="s">
        <v>10</v>
      </c>
      <c r="C7" s="4" t="s">
        <v>11</v>
      </c>
      <c r="D7" s="4" t="s">
        <v>12</v>
      </c>
      <c r="E7" s="16"/>
      <c r="F7" s="4" t="s">
        <v>13</v>
      </c>
      <c r="G7" s="4" t="s">
        <v>14</v>
      </c>
      <c r="H7" s="4" t="s">
        <v>15</v>
      </c>
      <c r="I7" s="16"/>
      <c r="J7" s="4" t="s">
        <v>16</v>
      </c>
      <c r="K7" s="4" t="s">
        <v>17</v>
      </c>
      <c r="L7" s="4" t="s">
        <v>18</v>
      </c>
      <c r="M7" s="16"/>
      <c r="N7" s="4" t="s">
        <v>19</v>
      </c>
      <c r="O7" s="4" t="s">
        <v>20</v>
      </c>
      <c r="P7" s="4" t="s">
        <v>21</v>
      </c>
      <c r="Q7" s="16"/>
      <c r="R7" s="18"/>
    </row>
    <row r="8" spans="1:18" x14ac:dyDescent="0.25">
      <c r="A8" s="5" t="s">
        <v>22</v>
      </c>
      <c r="B8" s="6">
        <v>14</v>
      </c>
      <c r="C8" s="6">
        <v>7</v>
      </c>
      <c r="D8" s="6">
        <v>5</v>
      </c>
      <c r="E8" s="7">
        <v>26</v>
      </c>
      <c r="F8" s="6">
        <v>5</v>
      </c>
      <c r="G8" s="6">
        <v>8</v>
      </c>
      <c r="H8" s="6">
        <v>5</v>
      </c>
      <c r="I8" s="7">
        <v>18</v>
      </c>
      <c r="J8" s="6">
        <v>0</v>
      </c>
      <c r="K8" s="6">
        <v>0</v>
      </c>
      <c r="L8" s="6">
        <v>0</v>
      </c>
      <c r="M8" s="11">
        <v>0</v>
      </c>
      <c r="N8" s="6">
        <v>0</v>
      </c>
      <c r="O8" s="6">
        <v>0</v>
      </c>
      <c r="P8" s="6">
        <v>0</v>
      </c>
      <c r="Q8" s="8">
        <v>0</v>
      </c>
      <c r="R8" s="9">
        <v>26</v>
      </c>
    </row>
    <row r="9" spans="1:18" x14ac:dyDescent="0.25">
      <c r="A9" s="5" t="s">
        <v>23</v>
      </c>
      <c r="B9" s="6">
        <v>14</v>
      </c>
      <c r="C9" s="6">
        <v>7</v>
      </c>
      <c r="D9" s="6">
        <v>5</v>
      </c>
      <c r="E9" s="7">
        <v>26</v>
      </c>
      <c r="F9" s="6">
        <v>5</v>
      </c>
      <c r="G9" s="6">
        <v>8</v>
      </c>
      <c r="H9" s="6">
        <v>5</v>
      </c>
      <c r="I9" s="7">
        <v>18</v>
      </c>
      <c r="J9" s="6">
        <v>0</v>
      </c>
      <c r="K9" s="6">
        <v>0</v>
      </c>
      <c r="L9" s="6">
        <v>0</v>
      </c>
      <c r="M9" s="11">
        <v>0</v>
      </c>
      <c r="N9" s="6">
        <v>0</v>
      </c>
      <c r="O9" s="6">
        <v>0</v>
      </c>
      <c r="P9" s="6">
        <v>0</v>
      </c>
      <c r="Q9" s="8">
        <v>0</v>
      </c>
      <c r="R9" s="9">
        <v>26</v>
      </c>
    </row>
    <row r="10" spans="1:18" x14ac:dyDescent="0.25">
      <c r="A10" s="5" t="s">
        <v>24</v>
      </c>
      <c r="B10" s="6">
        <v>0</v>
      </c>
      <c r="C10" s="6">
        <v>0</v>
      </c>
      <c r="D10" s="6">
        <v>0</v>
      </c>
      <c r="E10" s="7">
        <f>SUM(B10:D10)</f>
        <v>0</v>
      </c>
      <c r="F10" s="6">
        <v>0</v>
      </c>
      <c r="G10" s="6">
        <v>0</v>
      </c>
      <c r="H10" s="6">
        <v>0</v>
      </c>
      <c r="I10" s="7">
        <f t="shared" ref="I10:I13" si="0">SUM(F10:H10)</f>
        <v>0</v>
      </c>
      <c r="J10" s="6">
        <v>0</v>
      </c>
      <c r="K10" s="6">
        <v>0</v>
      </c>
      <c r="L10" s="6">
        <v>0</v>
      </c>
      <c r="M10" s="11">
        <f t="shared" ref="M10:M13" si="1">SUM(J10:L10)</f>
        <v>0</v>
      </c>
      <c r="N10" s="6">
        <v>0</v>
      </c>
      <c r="O10" s="6">
        <v>0</v>
      </c>
      <c r="P10" s="6">
        <v>0</v>
      </c>
      <c r="Q10" s="8">
        <f t="shared" ref="Q10:Q12" si="2">SUM(N10:P10)</f>
        <v>0</v>
      </c>
      <c r="R10" s="9">
        <f t="shared" ref="R10:R13" si="3">E10+I10+M10+Q10</f>
        <v>0</v>
      </c>
    </row>
    <row r="11" spans="1:18" x14ac:dyDescent="0.25">
      <c r="A11" s="5" t="s">
        <v>25</v>
      </c>
      <c r="B11" s="6">
        <v>0</v>
      </c>
      <c r="C11" s="6">
        <v>0</v>
      </c>
      <c r="D11" s="6">
        <v>0</v>
      </c>
      <c r="E11" s="7">
        <f>SUM(B11:D11)</f>
        <v>0</v>
      </c>
      <c r="F11" s="6">
        <v>0</v>
      </c>
      <c r="G11" s="6">
        <v>0</v>
      </c>
      <c r="H11" s="6">
        <v>0</v>
      </c>
      <c r="I11" s="7">
        <f t="shared" si="0"/>
        <v>0</v>
      </c>
      <c r="J11" s="6">
        <v>0</v>
      </c>
      <c r="K11" s="6">
        <v>0</v>
      </c>
      <c r="L11" s="6">
        <v>0</v>
      </c>
      <c r="M11" s="11">
        <f t="shared" si="1"/>
        <v>0</v>
      </c>
      <c r="N11" s="6">
        <v>0</v>
      </c>
      <c r="O11" s="6">
        <v>0</v>
      </c>
      <c r="P11" s="6">
        <v>0</v>
      </c>
      <c r="Q11" s="8">
        <f t="shared" si="2"/>
        <v>0</v>
      </c>
      <c r="R11" s="9">
        <f t="shared" si="3"/>
        <v>0</v>
      </c>
    </row>
    <row r="12" spans="1:18" x14ac:dyDescent="0.25">
      <c r="A12" s="5" t="s">
        <v>26</v>
      </c>
      <c r="B12" s="6">
        <v>0</v>
      </c>
      <c r="C12" s="6">
        <v>0</v>
      </c>
      <c r="D12" s="6">
        <v>0</v>
      </c>
      <c r="E12" s="7">
        <f>SUM(B12:D12)</f>
        <v>0</v>
      </c>
      <c r="F12" s="6">
        <v>0</v>
      </c>
      <c r="G12" s="6">
        <v>0</v>
      </c>
      <c r="H12" s="6">
        <v>0</v>
      </c>
      <c r="I12" s="7">
        <f t="shared" si="0"/>
        <v>0</v>
      </c>
      <c r="J12" s="6">
        <v>0</v>
      </c>
      <c r="K12" s="6">
        <v>0</v>
      </c>
      <c r="L12" s="6">
        <v>0</v>
      </c>
      <c r="M12" s="11">
        <f t="shared" si="1"/>
        <v>0</v>
      </c>
      <c r="N12" s="6">
        <v>0</v>
      </c>
      <c r="O12" s="6">
        <v>0</v>
      </c>
      <c r="P12" s="6">
        <v>0</v>
      </c>
      <c r="Q12" s="8">
        <f t="shared" si="2"/>
        <v>0</v>
      </c>
      <c r="R12" s="9">
        <f t="shared" si="3"/>
        <v>0</v>
      </c>
    </row>
    <row r="13" spans="1:18" x14ac:dyDescent="0.25">
      <c r="A13" s="10" t="s">
        <v>27</v>
      </c>
      <c r="B13" s="6">
        <v>0</v>
      </c>
      <c r="C13" s="6">
        <v>0</v>
      </c>
      <c r="D13" s="6">
        <v>0</v>
      </c>
      <c r="E13" s="7">
        <v>0</v>
      </c>
      <c r="F13" s="6">
        <v>0</v>
      </c>
      <c r="G13" s="6">
        <v>0</v>
      </c>
      <c r="H13" s="6">
        <v>0</v>
      </c>
      <c r="I13" s="7">
        <f t="shared" si="0"/>
        <v>0</v>
      </c>
      <c r="J13" s="6">
        <v>0</v>
      </c>
      <c r="K13" s="6">
        <v>0</v>
      </c>
      <c r="L13" s="6">
        <v>0</v>
      </c>
      <c r="M13" s="11">
        <f t="shared" si="1"/>
        <v>0</v>
      </c>
      <c r="N13" s="6">
        <v>0</v>
      </c>
      <c r="O13" s="6">
        <v>0</v>
      </c>
      <c r="P13" s="6">
        <v>0</v>
      </c>
      <c r="Q13" s="8">
        <v>0</v>
      </c>
      <c r="R13" s="9">
        <f t="shared" si="3"/>
        <v>0</v>
      </c>
    </row>
  </sheetData>
  <mergeCells count="13">
    <mergeCell ref="A2:R2"/>
    <mergeCell ref="A3:R3"/>
    <mergeCell ref="A4:R4"/>
    <mergeCell ref="A5:R5"/>
    <mergeCell ref="B6:D6"/>
    <mergeCell ref="E6:E7"/>
    <mergeCell ref="F6:H6"/>
    <mergeCell ref="I6:I7"/>
    <mergeCell ref="J6:L6"/>
    <mergeCell ref="M6:M7"/>
    <mergeCell ref="N6:P6"/>
    <mergeCell ref="Q6:Q7"/>
    <mergeCell ref="R6:R7"/>
  </mergeCells>
  <pageMargins left="0.7" right="0.7" top="0.75" bottom="0.75" header="0.51180555555555496" footer="0.51180555555555496"/>
  <pageSetup paperSize="8" firstPageNumber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Amaury Rodriguez Diaz</dc:creator>
  <cp:lastModifiedBy>Marieliza Dominguez Castro</cp:lastModifiedBy>
  <cp:revision>6</cp:revision>
  <dcterms:created xsi:type="dcterms:W3CDTF">2016-11-18T14:32:20Z</dcterms:created>
  <dcterms:modified xsi:type="dcterms:W3CDTF">2023-07-14T18:38:22Z</dcterms:modified>
  <dc:language>es-DO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